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45" windowWidth="15480" windowHeight="11580" tabRatio="728"/>
  </bookViews>
  <sheets>
    <sheet name="EUROCET DATA SET - TISSUES" sheetId="7" r:id="rId1"/>
    <sheet name="Sheet1" sheetId="8" r:id="rId2"/>
  </sheets>
  <definedNames>
    <definedName name="_xlnm.Print_Area" localSheetId="0">'EUROCET DATA SET - TISSUES'!$A$1:$K$75</definedName>
  </definedNames>
  <calcPr calcId="145621"/>
</workbook>
</file>

<file path=xl/calcChain.xml><?xml version="1.0" encoding="utf-8"?>
<calcChain xmlns="http://schemas.openxmlformats.org/spreadsheetml/2006/main">
  <c r="J51" i="7" l="1"/>
  <c r="I22" i="7"/>
  <c r="G22" i="7"/>
  <c r="G12" i="7"/>
  <c r="I12" i="7" s="1"/>
</calcChain>
</file>

<file path=xl/sharedStrings.xml><?xml version="1.0" encoding="utf-8"?>
<sst xmlns="http://schemas.openxmlformats.org/spreadsheetml/2006/main" count="102" uniqueCount="75">
  <si>
    <t>N° of OTHER TISSUE retrieved (adipose tissue, tympanic membrane,..)</t>
  </si>
  <si>
    <t xml:space="preserve"> - N° of other musculoskeletal (units) (meniscus, ear ossicles..)</t>
  </si>
  <si>
    <t>Data shared with SANCO</t>
  </si>
  <si>
    <t>N° of SKIN donations</t>
    <phoneticPr fontId="0" type="noConversion"/>
  </si>
  <si>
    <t>AMNIOTIC MEMBRANES</t>
  </si>
  <si>
    <t>IMPORT</t>
  </si>
  <si>
    <t>Intra EU</t>
  </si>
  <si>
    <t>Extra EU</t>
  </si>
  <si>
    <t>EXPORT</t>
  </si>
  <si>
    <t>AMNIOTIC MEMBRANES (see above)</t>
  </si>
  <si>
    <t>N° of BLOOD VESSELS donations</t>
    <phoneticPr fontId="0" type="noConversion"/>
  </si>
  <si>
    <t>N° of BLOOD VESSELS retrieved</t>
    <phoneticPr fontId="0" type="noConversion"/>
  </si>
  <si>
    <t>BLOOD VESSELS</t>
    <phoneticPr fontId="0" type="noConversion"/>
  </si>
  <si>
    <t>TOTAL</t>
  </si>
  <si>
    <t>HB</t>
  </si>
  <si>
    <t>NHB</t>
  </si>
  <si>
    <t>N°of MUSCULOSKELETAL retrieved</t>
  </si>
  <si>
    <t>N° of PLACENTA retrieved</t>
  </si>
  <si>
    <t>N°of MUSCULOSKELETAL donations</t>
    <phoneticPr fontId="0" type="noConversion"/>
  </si>
  <si>
    <t>N° of PLACENTA donations</t>
    <phoneticPr fontId="0" type="noConversion"/>
  </si>
  <si>
    <t>PROCUREMENT</t>
  </si>
  <si>
    <t>BANKING</t>
  </si>
  <si>
    <t>IMPORT - EXPORT OF PRODUCTs</t>
  </si>
  <si>
    <t>Processed</t>
  </si>
  <si>
    <t>Discarded</t>
  </si>
  <si>
    <t>Transplants</t>
  </si>
  <si>
    <t>CADAVERIC</t>
  </si>
  <si>
    <t>LIVING</t>
  </si>
  <si>
    <t>Distributed</t>
  </si>
  <si>
    <t>N° of TISSUES donation (unique donation number)</t>
  </si>
  <si>
    <t>SKIN</t>
  </si>
  <si>
    <t>DONATION</t>
  </si>
  <si>
    <t>Total</t>
  </si>
  <si>
    <t>COUNTRY</t>
  </si>
  <si>
    <t>SKIN (see above)</t>
  </si>
  <si>
    <t xml:space="preserve"> - N° units of skin</t>
  </si>
  <si>
    <t>N° of BLOOD VESSELS (units)</t>
  </si>
  <si>
    <t xml:space="preserve"> - N° of bone filling material (units)</t>
  </si>
  <si>
    <t>N° of OCULAR TISSUE retrieved</t>
  </si>
  <si>
    <t>N° of OCULAR TISSUES (units)</t>
  </si>
  <si>
    <t>N° of OCULAR TISSUE donations</t>
  </si>
  <si>
    <t>MUSCULOSKELETAL TISSUES (see above)</t>
  </si>
  <si>
    <t xml:space="preserve"> - N° of tendons / ligaments (units)</t>
  </si>
  <si>
    <t xml:space="preserve"> - N° of cartilage (units)</t>
  </si>
  <si>
    <t xml:space="preserve"> - N° of whole or part of supporting bone (units)</t>
  </si>
  <si>
    <t>TISSUE ESTABLISHMENTS</t>
  </si>
  <si>
    <t>PROCUREMENT ORGANIZATION</t>
  </si>
  <si>
    <t>OCULAR TISSUES</t>
  </si>
  <si>
    <t>N° of AMNIOTIC MEMBRANES  (units)</t>
  </si>
  <si>
    <t>N° of SKIN (units)</t>
  </si>
  <si>
    <t>DONATION PER TYPE OF TISSUE</t>
  </si>
  <si>
    <t>ORG. RESPONSIBLE FOR HUMAN APPLICATION</t>
  </si>
  <si>
    <t>N° of MUSCULOSKELETAL (see above)</t>
  </si>
  <si>
    <t>Recipients</t>
  </si>
  <si>
    <t>Total NUMBER of</t>
  </si>
  <si>
    <t>Tissues transplanted (units)</t>
  </si>
  <si>
    <t>TRANSPLANTATION (human application)</t>
  </si>
  <si>
    <t xml:space="preserve"> - N° units of amniotic membrane</t>
  </si>
  <si>
    <t>Storaged at 31/12 24:00</t>
  </si>
  <si>
    <t>Storaged at 01/01 00:00</t>
  </si>
  <si>
    <t>N° of TISSUES donors</t>
  </si>
  <si>
    <t>Cm2 of SKIN retrieved</t>
  </si>
  <si>
    <t xml:space="preserve"> - Cm2 of skin</t>
  </si>
  <si>
    <t xml:space="preserve"> - Cm2 of amniotic membrane</t>
  </si>
  <si>
    <t>MUSCULOSKELETAL (all types)</t>
  </si>
  <si>
    <t>OVARIAN &amp; TESTICULAR TISSUES (units)</t>
  </si>
  <si>
    <t>N° of HEART VALVES (units)</t>
  </si>
  <si>
    <t>N° of HEART VALVES retrieved</t>
  </si>
  <si>
    <t>N° of HEART VALVES donations</t>
  </si>
  <si>
    <t>HEART VALVES</t>
  </si>
  <si>
    <t>OTHER TISSUES (adipose tissue, tympanic membrane,..)</t>
  </si>
  <si>
    <t>N° of OTHER TISSUE (adipose tissue, tympanic membrane,..)</t>
  </si>
  <si>
    <t>N° of OTHER TISSUE donations (adipose tissue, tympanic membrane,..)</t>
  </si>
  <si>
    <t>TISSUES DATA - activity 2015</t>
  </si>
  <si>
    <t>CROATIA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</si>
</sst>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5"/>
      <color indexed="9"/>
      <name val="Arial"/>
      <family val="2"/>
    </font>
    <font>
      <b/>
      <i/>
      <sz val="15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sz val="15"/>
      <color indexed="9"/>
      <name val="Arial Black"/>
      <family val="2"/>
    </font>
    <font>
      <b/>
      <sz val="20"/>
      <color indexed="9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  <font>
      <b/>
      <u/>
      <sz val="20"/>
      <color indexed="18"/>
      <name val="Arial"/>
      <family val="2"/>
    </font>
    <font>
      <b/>
      <i/>
      <sz val="40"/>
      <color indexed="9"/>
      <name val="Arial Black"/>
      <family val="2"/>
    </font>
    <font>
      <b/>
      <sz val="2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darkUp">
        <fgColor indexed="9"/>
        <bgColor indexed="18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18"/>
      </left>
      <right/>
      <top style="thin">
        <color indexed="9"/>
      </top>
      <bottom style="thin">
        <color indexed="1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18"/>
      </right>
      <top style="thin">
        <color indexed="9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9"/>
      </bottom>
      <diagonal/>
    </border>
    <border>
      <left/>
      <right/>
      <top style="thin">
        <color indexed="18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 style="thin">
        <color indexed="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5" xfId="0" applyFont="1" applyBorder="1"/>
    <xf numFmtId="0" fontId="2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9" fontId="4" fillId="0" borderId="21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/>
    <xf numFmtId="0" fontId="5" fillId="4" borderId="23" xfId="0" applyFont="1" applyFill="1" applyBorder="1"/>
    <xf numFmtId="0" fontId="5" fillId="4" borderId="24" xfId="0" applyFont="1" applyFill="1" applyBorder="1" applyAlignment="1">
      <alignment vertical="center"/>
    </xf>
    <xf numFmtId="0" fontId="4" fillId="4" borderId="25" xfId="0" applyFont="1" applyFill="1" applyBorder="1"/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4" fillId="0" borderId="16" xfId="0" applyFont="1" applyBorder="1"/>
    <xf numFmtId="0" fontId="5" fillId="4" borderId="24" xfId="0" applyFont="1" applyFill="1" applyBorder="1"/>
    <xf numFmtId="0" fontId="8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left" vertical="center"/>
    </xf>
    <xf numFmtId="49" fontId="6" fillId="5" borderId="27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2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left" vertical="center" wrapText="1"/>
    </xf>
    <xf numFmtId="49" fontId="6" fillId="2" borderId="36" xfId="0" applyNumberFormat="1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textRotation="90"/>
    </xf>
    <xf numFmtId="0" fontId="6" fillId="5" borderId="0" xfId="0" applyFont="1" applyFill="1" applyAlignment="1">
      <alignment horizontal="center" vertical="center" textRotation="90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1123950</xdr:colOff>
      <xdr:row>1</xdr:row>
      <xdr:rowOff>0</xdr:rowOff>
    </xdr:to>
    <xdr:pic>
      <xdr:nvPicPr>
        <xdr:cNvPr id="8480" name="Picture 1" descr="Logo Template - Logo_02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" y="0"/>
          <a:ext cx="2152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3790950</xdr:colOff>
      <xdr:row>43</xdr:row>
      <xdr:rowOff>161925</xdr:rowOff>
    </xdr:from>
    <xdr:to>
      <xdr:col>3</xdr:col>
      <xdr:colOff>4695825</xdr:colOff>
      <xdr:row>44</xdr:row>
      <xdr:rowOff>219075</xdr:rowOff>
    </xdr:to>
    <xdr:grpSp>
      <xdr:nvGrpSpPr>
        <xdr:cNvPr id="8481" name="Group 6"/>
        <xdr:cNvGrpSpPr>
          <a:grpSpLocks/>
        </xdr:cNvGrpSpPr>
      </xdr:nvGrpSpPr>
      <xdr:grpSpPr bwMode="auto">
        <a:xfrm>
          <a:off x="4857750" y="15630525"/>
          <a:ext cx="904875" cy="438150"/>
          <a:chOff x="355" y="1190"/>
          <a:chExt cx="64" cy="43"/>
        </a:xfrm>
      </xdr:grpSpPr>
      <xdr:sp macro="" textlink="">
        <xdr:nvSpPr>
          <xdr:cNvPr id="7418" name="Rectangle 7"/>
          <xdr:cNvSpPr>
            <a:spLocks noChangeArrowheads="1"/>
          </xdr:cNvSpPr>
        </xdr:nvSpPr>
        <xdr:spPr bwMode="auto">
          <a:xfrm>
            <a:off x="383" y="1198"/>
            <a:ext cx="36" cy="2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>
            <a:solidFill>
              <a:srgbClr val="00009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90"/>
                </a:solidFill>
                <a:latin typeface="Arial"/>
                <a:cs typeface="Arial"/>
              </a:rPr>
              <a:t>AND</a:t>
            </a:r>
          </a:p>
        </xdr:txBody>
      </xdr:sp>
      <xdr:cxnSp macro="">
        <xdr:nvCxnSpPr>
          <xdr:cNvPr id="8487" name="AutoShape 8"/>
          <xdr:cNvCxnSpPr>
            <a:cxnSpLocks noChangeShapeType="1"/>
            <a:stCxn id="7418" idx="2"/>
          </xdr:cNvCxnSpPr>
        </xdr:nvCxnSpPr>
        <xdr:spPr bwMode="auto">
          <a:xfrm rot="5400000">
            <a:off x="374" y="1206"/>
            <a:ext cx="8" cy="46"/>
          </a:xfrm>
          <a:prstGeom prst="bentConnector2">
            <a:avLst/>
          </a:prstGeom>
          <a:noFill/>
          <a:ln w="9525">
            <a:solidFill>
              <a:srgbClr val="000090"/>
            </a:solidFill>
            <a:miter lim="800000"/>
            <a:headEnd/>
            <a:tailEnd type="triangle" w="med" len="med"/>
          </a:ln>
        </xdr:spPr>
      </xdr:cxnSp>
      <xdr:cxnSp macro="">
        <xdr:nvCxnSpPr>
          <xdr:cNvPr id="8488" name="AutoShape 9"/>
          <xdr:cNvCxnSpPr>
            <a:cxnSpLocks noChangeShapeType="1"/>
            <a:stCxn id="7418" idx="0"/>
          </xdr:cNvCxnSpPr>
        </xdr:nvCxnSpPr>
        <xdr:spPr bwMode="auto">
          <a:xfrm rot="5400000" flipH="1">
            <a:off x="374" y="1171"/>
            <a:ext cx="8" cy="46"/>
          </a:xfrm>
          <a:prstGeom prst="bentConnector2">
            <a:avLst/>
          </a:prstGeom>
          <a:noFill/>
          <a:ln w="9525">
            <a:solidFill>
              <a:srgbClr val="000090"/>
            </a:solidFill>
            <a:miter lim="800000"/>
            <a:headEnd/>
            <a:tailEnd type="triangle" w="med" len="med"/>
          </a:ln>
        </xdr:spPr>
      </xdr:cxnSp>
    </xdr:grpSp>
    <xdr:clientData/>
  </xdr:twoCellAnchor>
  <xdr:twoCellAnchor>
    <xdr:from>
      <xdr:col>3</xdr:col>
      <xdr:colOff>1724025</xdr:colOff>
      <xdr:row>32</xdr:row>
      <xdr:rowOff>152400</xdr:rowOff>
    </xdr:from>
    <xdr:to>
      <xdr:col>3</xdr:col>
      <xdr:colOff>2543175</xdr:colOff>
      <xdr:row>33</xdr:row>
      <xdr:rowOff>180975</xdr:rowOff>
    </xdr:to>
    <xdr:grpSp>
      <xdr:nvGrpSpPr>
        <xdr:cNvPr id="8482" name="Group 2"/>
        <xdr:cNvGrpSpPr>
          <a:grpSpLocks/>
        </xdr:cNvGrpSpPr>
      </xdr:nvGrpSpPr>
      <xdr:grpSpPr bwMode="auto">
        <a:xfrm>
          <a:off x="2790825" y="11430000"/>
          <a:ext cx="819150" cy="409575"/>
          <a:chOff x="355" y="1190"/>
          <a:chExt cx="64" cy="43"/>
        </a:xfrm>
      </xdr:grpSpPr>
      <xdr:sp macro="" textlink="">
        <xdr:nvSpPr>
          <xdr:cNvPr id="7429" name="Rectangle 3"/>
          <xdr:cNvSpPr>
            <a:spLocks noChangeArrowheads="1"/>
          </xdr:cNvSpPr>
        </xdr:nvSpPr>
        <xdr:spPr bwMode="auto">
          <a:xfrm>
            <a:off x="383" y="1198"/>
            <a:ext cx="36" cy="27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>
            <a:solidFill>
              <a:srgbClr val="00009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90"/>
                </a:solidFill>
                <a:latin typeface="Arial"/>
                <a:cs typeface="Arial"/>
              </a:rPr>
              <a:t>AND</a:t>
            </a:r>
          </a:p>
        </xdr:txBody>
      </xdr:sp>
      <xdr:cxnSp macro="">
        <xdr:nvCxnSpPr>
          <xdr:cNvPr id="8484" name="AutoShape 4"/>
          <xdr:cNvCxnSpPr>
            <a:cxnSpLocks noChangeShapeType="1"/>
            <a:stCxn id="7429" idx="2"/>
          </xdr:cNvCxnSpPr>
        </xdr:nvCxnSpPr>
        <xdr:spPr bwMode="auto">
          <a:xfrm rot="5400000">
            <a:off x="374" y="1206"/>
            <a:ext cx="8" cy="46"/>
          </a:xfrm>
          <a:prstGeom prst="bentConnector2">
            <a:avLst/>
          </a:prstGeom>
          <a:noFill/>
          <a:ln w="9525">
            <a:solidFill>
              <a:srgbClr val="000090"/>
            </a:solidFill>
            <a:miter lim="800000"/>
            <a:headEnd/>
            <a:tailEnd type="triangle" w="med" len="med"/>
          </a:ln>
        </xdr:spPr>
      </xdr:cxnSp>
      <xdr:cxnSp macro="">
        <xdr:nvCxnSpPr>
          <xdr:cNvPr id="8485" name="AutoShape 5"/>
          <xdr:cNvCxnSpPr>
            <a:cxnSpLocks noChangeShapeType="1"/>
            <a:stCxn id="7429" idx="0"/>
          </xdr:cNvCxnSpPr>
        </xdr:nvCxnSpPr>
        <xdr:spPr bwMode="auto">
          <a:xfrm rot="5400000" flipH="1">
            <a:off x="374" y="1171"/>
            <a:ext cx="8" cy="46"/>
          </a:xfrm>
          <a:prstGeom prst="bentConnector2">
            <a:avLst/>
          </a:prstGeom>
          <a:noFill/>
          <a:ln w="9525">
            <a:solidFill>
              <a:srgbClr val="000090"/>
            </a:solidFill>
            <a:miter lim="800000"/>
            <a:headEnd/>
            <a:tailEnd type="triangle" w="med" len="med"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view="pageBreakPreview" topLeftCell="A43" zoomScale="50" zoomScaleNormal="24" zoomScaleSheetLayoutView="50" workbookViewId="0">
      <selection activeCell="I68" sqref="I68"/>
    </sheetView>
  </sheetViews>
  <sheetFormatPr defaultRowHeight="18.75" x14ac:dyDescent="0.25"/>
  <cols>
    <col min="1" max="1" width="2.7109375" style="3" customWidth="1"/>
    <col min="2" max="2" width="11" style="3" customWidth="1"/>
    <col min="3" max="3" width="1.85546875" style="3" customWidth="1"/>
    <col min="4" max="4" width="111" style="2" bestFit="1" customWidth="1"/>
    <col min="5" max="5" width="18.7109375" style="6" customWidth="1"/>
    <col min="6" max="6" width="20.42578125" style="6" customWidth="1"/>
    <col min="7" max="7" width="20" style="6" customWidth="1"/>
    <col min="8" max="10" width="18.7109375" style="4" customWidth="1"/>
    <col min="11" max="11" width="2.7109375" style="3" customWidth="1"/>
    <col min="12" max="16384" width="9.140625" style="3"/>
  </cols>
  <sheetData>
    <row r="1" spans="1:15" ht="75" customHeight="1" thickTop="1" thickBot="1" x14ac:dyDescent="0.5">
      <c r="A1" s="45"/>
      <c r="B1" s="52"/>
      <c r="C1" s="52"/>
      <c r="D1" s="67" t="s">
        <v>73</v>
      </c>
      <c r="E1" s="67"/>
      <c r="F1" s="67"/>
      <c r="G1" s="67"/>
      <c r="H1" s="67"/>
      <c r="I1" s="67"/>
      <c r="J1" s="46"/>
      <c r="K1" s="47"/>
    </row>
    <row r="2" spans="1:15" ht="15" customHeight="1" thickTop="1" x14ac:dyDescent="0.25">
      <c r="A2" s="34"/>
      <c r="B2" s="51"/>
      <c r="C2" s="51"/>
      <c r="D2" s="35"/>
      <c r="E2" s="35"/>
      <c r="F2" s="35"/>
      <c r="G2" s="35"/>
      <c r="H2" s="35"/>
      <c r="I2" s="35"/>
      <c r="J2" s="36"/>
      <c r="K2" s="37"/>
    </row>
    <row r="3" spans="1:15" ht="30" customHeight="1" x14ac:dyDescent="0.25">
      <c r="A3" s="38"/>
      <c r="B3" s="7"/>
      <c r="C3" s="7"/>
      <c r="D3" s="55" t="s">
        <v>33</v>
      </c>
      <c r="E3" s="80" t="s">
        <v>74</v>
      </c>
      <c r="F3" s="81"/>
      <c r="G3" s="81"/>
      <c r="H3" s="81"/>
      <c r="I3" s="82"/>
      <c r="J3" s="56"/>
      <c r="K3" s="39"/>
    </row>
    <row r="4" spans="1:15" ht="15" customHeight="1" x14ac:dyDescent="0.25">
      <c r="A4" s="38"/>
      <c r="B4" s="7"/>
      <c r="C4" s="7"/>
      <c r="D4" s="54"/>
      <c r="E4" s="54"/>
      <c r="F4" s="54"/>
      <c r="G4" s="54"/>
      <c r="H4" s="54"/>
      <c r="I4" s="54"/>
      <c r="J4" s="54"/>
      <c r="K4" s="39"/>
    </row>
    <row r="5" spans="1:15" ht="19.5" x14ac:dyDescent="0.25">
      <c r="A5" s="38"/>
      <c r="B5" s="78" t="s">
        <v>46</v>
      </c>
      <c r="C5" s="7"/>
      <c r="D5" s="68" t="s">
        <v>31</v>
      </c>
      <c r="E5" s="73" t="s">
        <v>26</v>
      </c>
      <c r="F5" s="73"/>
      <c r="G5" s="74"/>
      <c r="H5" s="14" t="s">
        <v>27</v>
      </c>
      <c r="I5" s="14" t="s">
        <v>13</v>
      </c>
      <c r="J5" s="9"/>
      <c r="K5" s="39"/>
    </row>
    <row r="6" spans="1:15" ht="19.5" x14ac:dyDescent="0.25">
      <c r="A6" s="38"/>
      <c r="B6" s="78"/>
      <c r="C6" s="7"/>
      <c r="D6" s="75"/>
      <c r="E6" s="17" t="s">
        <v>14</v>
      </c>
      <c r="F6" s="17" t="s">
        <v>15</v>
      </c>
      <c r="G6" s="17" t="s">
        <v>32</v>
      </c>
      <c r="H6" s="16"/>
      <c r="I6" s="15"/>
      <c r="J6" s="9"/>
      <c r="K6" s="39"/>
    </row>
    <row r="7" spans="1:15" ht="30" customHeight="1" x14ac:dyDescent="0.25">
      <c r="A7" s="38"/>
      <c r="B7" s="78"/>
      <c r="C7" s="7"/>
      <c r="D7" s="12" t="s">
        <v>60</v>
      </c>
      <c r="E7" s="13">
        <v>75</v>
      </c>
      <c r="F7" s="13">
        <v>273</v>
      </c>
      <c r="G7" s="13">
        <v>348</v>
      </c>
      <c r="H7" s="59">
        <v>162</v>
      </c>
      <c r="I7" s="59">
        <v>510</v>
      </c>
      <c r="J7" s="9"/>
      <c r="K7" s="39"/>
      <c r="M7" s="77"/>
      <c r="N7" s="77"/>
      <c r="O7" s="3" t="s">
        <v>2</v>
      </c>
    </row>
    <row r="8" spans="1:15" ht="30" customHeight="1" x14ac:dyDescent="0.25">
      <c r="A8" s="38"/>
      <c r="B8" s="78"/>
      <c r="C8" s="7"/>
      <c r="D8" s="12" t="s">
        <v>29</v>
      </c>
      <c r="E8" s="13">
        <v>75</v>
      </c>
      <c r="F8" s="13">
        <v>273</v>
      </c>
      <c r="G8" s="13">
        <v>348</v>
      </c>
      <c r="H8" s="59">
        <v>165</v>
      </c>
      <c r="I8" s="59">
        <v>513</v>
      </c>
      <c r="J8" s="9"/>
      <c r="K8" s="39"/>
    </row>
    <row r="9" spans="1:15" ht="15" customHeight="1" x14ac:dyDescent="0.25">
      <c r="A9" s="38"/>
      <c r="B9" s="78"/>
      <c r="C9" s="7"/>
      <c r="D9" s="54"/>
      <c r="E9" s="54"/>
      <c r="F9" s="54"/>
      <c r="G9" s="54"/>
      <c r="H9" s="54"/>
      <c r="I9" s="54"/>
      <c r="J9" s="54"/>
      <c r="K9" s="39"/>
    </row>
    <row r="10" spans="1:15" ht="19.5" customHeight="1" x14ac:dyDescent="0.25">
      <c r="A10" s="38"/>
      <c r="B10" s="78"/>
      <c r="C10" s="7"/>
      <c r="D10" s="68" t="s">
        <v>50</v>
      </c>
      <c r="E10" s="73" t="s">
        <v>26</v>
      </c>
      <c r="F10" s="73"/>
      <c r="G10" s="74"/>
      <c r="H10" s="14" t="s">
        <v>27</v>
      </c>
      <c r="I10" s="14" t="s">
        <v>13</v>
      </c>
      <c r="J10" s="9"/>
      <c r="K10" s="39"/>
    </row>
    <row r="11" spans="1:15" ht="19.5" x14ac:dyDescent="0.25">
      <c r="A11" s="38"/>
      <c r="B11" s="78"/>
      <c r="C11" s="7"/>
      <c r="D11" s="75"/>
      <c r="E11" s="17" t="s">
        <v>14</v>
      </c>
      <c r="F11" s="17" t="s">
        <v>15</v>
      </c>
      <c r="G11" s="17" t="s">
        <v>32</v>
      </c>
      <c r="H11" s="16"/>
      <c r="I11" s="15"/>
      <c r="J11" s="9"/>
      <c r="K11" s="39"/>
    </row>
    <row r="12" spans="1:15" ht="30" customHeight="1" x14ac:dyDescent="0.25">
      <c r="A12" s="38"/>
      <c r="B12" s="78"/>
      <c r="C12" s="7"/>
      <c r="D12" s="12" t="s">
        <v>40</v>
      </c>
      <c r="E12" s="13">
        <v>69</v>
      </c>
      <c r="F12" s="13">
        <v>273</v>
      </c>
      <c r="G12" s="13">
        <f>E12+F12</f>
        <v>342</v>
      </c>
      <c r="H12" s="59">
        <v>0</v>
      </c>
      <c r="I12" s="13">
        <f>G12+H12</f>
        <v>342</v>
      </c>
      <c r="J12" s="9"/>
      <c r="K12" s="39"/>
    </row>
    <row r="13" spans="1:15" ht="30" customHeight="1" x14ac:dyDescent="0.25">
      <c r="A13" s="38"/>
      <c r="B13" s="78"/>
      <c r="C13" s="7"/>
      <c r="D13" s="12" t="s">
        <v>3</v>
      </c>
      <c r="E13" s="13">
        <v>0</v>
      </c>
      <c r="F13" s="13">
        <v>0</v>
      </c>
      <c r="G13" s="13">
        <v>0</v>
      </c>
      <c r="H13" s="13">
        <v>8</v>
      </c>
      <c r="I13" s="13">
        <v>8</v>
      </c>
      <c r="J13" s="9"/>
      <c r="K13" s="39"/>
    </row>
    <row r="14" spans="1:15" ht="30" customHeight="1" x14ac:dyDescent="0.25">
      <c r="A14" s="38"/>
      <c r="B14" s="78"/>
      <c r="C14" s="7"/>
      <c r="D14" s="12" t="s">
        <v>68</v>
      </c>
      <c r="E14" s="13">
        <v>1</v>
      </c>
      <c r="F14" s="13">
        <v>0</v>
      </c>
      <c r="G14" s="13">
        <v>1</v>
      </c>
      <c r="H14" s="13">
        <v>3</v>
      </c>
      <c r="I14" s="13">
        <v>4</v>
      </c>
      <c r="J14" s="9"/>
      <c r="K14" s="39"/>
    </row>
    <row r="15" spans="1:15" ht="30" customHeight="1" x14ac:dyDescent="0.25">
      <c r="A15" s="38"/>
      <c r="B15" s="78"/>
      <c r="C15" s="7"/>
      <c r="D15" s="12" t="s">
        <v>10</v>
      </c>
      <c r="E15" s="13">
        <v>19</v>
      </c>
      <c r="F15" s="13">
        <v>0</v>
      </c>
      <c r="G15" s="13">
        <v>19</v>
      </c>
      <c r="H15" s="13">
        <v>0</v>
      </c>
      <c r="I15" s="13">
        <v>19</v>
      </c>
      <c r="J15" s="9"/>
      <c r="K15" s="39"/>
    </row>
    <row r="16" spans="1:15" ht="30" customHeight="1" x14ac:dyDescent="0.25">
      <c r="A16" s="38"/>
      <c r="B16" s="78"/>
      <c r="C16" s="7"/>
      <c r="D16" s="12" t="s">
        <v>18</v>
      </c>
      <c r="E16" s="13">
        <v>7</v>
      </c>
      <c r="F16" s="13">
        <v>0</v>
      </c>
      <c r="G16" s="13">
        <v>7</v>
      </c>
      <c r="H16" s="13">
        <v>149</v>
      </c>
      <c r="I16" s="13">
        <v>156</v>
      </c>
      <c r="J16" s="11"/>
      <c r="K16" s="39"/>
    </row>
    <row r="17" spans="1:11" ht="30" customHeight="1" x14ac:dyDescent="0.25">
      <c r="A17" s="38"/>
      <c r="B17" s="78"/>
      <c r="C17" s="7"/>
      <c r="D17" s="12" t="s">
        <v>19</v>
      </c>
      <c r="E17" s="21"/>
      <c r="F17" s="21"/>
      <c r="G17" s="21"/>
      <c r="H17" s="13">
        <v>5</v>
      </c>
      <c r="I17" s="13">
        <v>5</v>
      </c>
      <c r="J17" s="9"/>
      <c r="K17" s="39"/>
    </row>
    <row r="18" spans="1:11" ht="30" customHeight="1" x14ac:dyDescent="0.25">
      <c r="A18" s="38"/>
      <c r="B18" s="78"/>
      <c r="C18" s="7"/>
      <c r="D18" s="12" t="s">
        <v>72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9"/>
      <c r="K18" s="39"/>
    </row>
    <row r="19" spans="1:11" ht="18.75" customHeight="1" x14ac:dyDescent="0.25">
      <c r="A19" s="38"/>
      <c r="B19" s="78"/>
      <c r="C19" s="7"/>
      <c r="D19" s="10"/>
      <c r="E19" s="5"/>
      <c r="F19" s="5"/>
      <c r="G19" s="5"/>
      <c r="H19" s="11"/>
      <c r="I19" s="11"/>
      <c r="J19" s="11"/>
      <c r="K19" s="39"/>
    </row>
    <row r="20" spans="1:11" ht="19.5" customHeight="1" x14ac:dyDescent="0.25">
      <c r="A20" s="38"/>
      <c r="B20" s="78"/>
      <c r="C20" s="7"/>
      <c r="D20" s="68" t="s">
        <v>20</v>
      </c>
      <c r="E20" s="73" t="s">
        <v>26</v>
      </c>
      <c r="F20" s="73"/>
      <c r="G20" s="74"/>
      <c r="H20" s="14" t="s">
        <v>27</v>
      </c>
      <c r="I20" s="14" t="s">
        <v>13</v>
      </c>
      <c r="J20" s="9"/>
      <c r="K20" s="39"/>
    </row>
    <row r="21" spans="1:11" ht="19.5" customHeight="1" x14ac:dyDescent="0.25">
      <c r="A21" s="38"/>
      <c r="B21" s="78"/>
      <c r="C21" s="7"/>
      <c r="D21" s="76"/>
      <c r="E21" s="18" t="s">
        <v>14</v>
      </c>
      <c r="F21" s="18" t="s">
        <v>15</v>
      </c>
      <c r="G21" s="18" t="s">
        <v>32</v>
      </c>
      <c r="H21" s="19"/>
      <c r="I21" s="20"/>
      <c r="J21" s="9"/>
      <c r="K21" s="39"/>
    </row>
    <row r="22" spans="1:11" ht="30" customHeight="1" x14ac:dyDescent="0.25">
      <c r="A22" s="38"/>
      <c r="B22" s="78"/>
      <c r="C22" s="7"/>
      <c r="D22" s="12" t="s">
        <v>38</v>
      </c>
      <c r="E22" s="13">
        <v>137</v>
      </c>
      <c r="F22" s="13">
        <v>543</v>
      </c>
      <c r="G22" s="13">
        <f>E22+F22</f>
        <v>680</v>
      </c>
      <c r="H22" s="13">
        <v>0</v>
      </c>
      <c r="I22" s="13">
        <f>G22+H22</f>
        <v>680</v>
      </c>
      <c r="J22" s="9"/>
      <c r="K22" s="39"/>
    </row>
    <row r="23" spans="1:11" ht="30" customHeight="1" x14ac:dyDescent="0.25">
      <c r="A23" s="38"/>
      <c r="B23" s="78"/>
      <c r="C23" s="7"/>
      <c r="D23" s="12" t="s">
        <v>61</v>
      </c>
      <c r="E23" s="13">
        <v>0</v>
      </c>
      <c r="F23" s="13">
        <v>0</v>
      </c>
      <c r="G23" s="13">
        <v>0</v>
      </c>
      <c r="H23" s="13">
        <v>73</v>
      </c>
      <c r="I23" s="13">
        <v>73</v>
      </c>
      <c r="J23" s="9"/>
      <c r="K23" s="39"/>
    </row>
    <row r="24" spans="1:11" ht="30" customHeight="1" x14ac:dyDescent="0.25">
      <c r="A24" s="38"/>
      <c r="B24" s="78"/>
      <c r="C24" s="7"/>
      <c r="D24" s="12" t="s">
        <v>67</v>
      </c>
      <c r="E24" s="13">
        <v>2</v>
      </c>
      <c r="F24" s="13">
        <v>0</v>
      </c>
      <c r="G24" s="13">
        <v>2</v>
      </c>
      <c r="H24" s="13">
        <v>2</v>
      </c>
      <c r="I24" s="13">
        <v>4</v>
      </c>
      <c r="J24" s="9"/>
      <c r="K24" s="39"/>
    </row>
    <row r="25" spans="1:11" ht="30" customHeight="1" x14ac:dyDescent="0.25">
      <c r="A25" s="38"/>
      <c r="B25" s="78"/>
      <c r="C25" s="7"/>
      <c r="D25" s="12" t="s">
        <v>11</v>
      </c>
      <c r="E25" s="13">
        <v>19</v>
      </c>
      <c r="F25" s="13">
        <v>0</v>
      </c>
      <c r="G25" s="13">
        <v>19</v>
      </c>
      <c r="H25" s="13">
        <v>0</v>
      </c>
      <c r="I25" s="13">
        <v>19</v>
      </c>
      <c r="J25" s="9"/>
      <c r="K25" s="39"/>
    </row>
    <row r="26" spans="1:11" ht="30" customHeight="1" x14ac:dyDescent="0.25">
      <c r="A26" s="38"/>
      <c r="B26" s="78"/>
      <c r="C26" s="7"/>
      <c r="D26" s="12" t="s">
        <v>16</v>
      </c>
      <c r="E26" s="13">
        <v>111</v>
      </c>
      <c r="F26" s="13">
        <v>0</v>
      </c>
      <c r="G26" s="13">
        <v>111</v>
      </c>
      <c r="H26" s="13">
        <v>159</v>
      </c>
      <c r="I26" s="13">
        <v>270</v>
      </c>
      <c r="J26" s="11"/>
      <c r="K26" s="39"/>
    </row>
    <row r="27" spans="1:11" ht="30" customHeight="1" x14ac:dyDescent="0.25">
      <c r="A27" s="38"/>
      <c r="B27" s="78"/>
      <c r="C27" s="7"/>
      <c r="D27" s="12" t="s">
        <v>17</v>
      </c>
      <c r="E27" s="21"/>
      <c r="F27" s="21"/>
      <c r="G27" s="21"/>
      <c r="H27" s="13">
        <v>3</v>
      </c>
      <c r="I27" s="13">
        <v>3</v>
      </c>
      <c r="J27" s="9"/>
      <c r="K27" s="39"/>
    </row>
    <row r="28" spans="1:11" ht="30" customHeight="1" x14ac:dyDescent="0.25">
      <c r="A28" s="38"/>
      <c r="B28" s="78"/>
      <c r="C28" s="7"/>
      <c r="D28" s="12" t="s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9"/>
      <c r="K28" s="39"/>
    </row>
    <row r="29" spans="1:11" x14ac:dyDescent="0.25">
      <c r="A29" s="38"/>
      <c r="B29" s="7"/>
      <c r="C29" s="7"/>
      <c r="D29" s="10"/>
      <c r="E29" s="5"/>
      <c r="F29" s="5"/>
      <c r="G29" s="5"/>
      <c r="H29" s="11"/>
      <c r="I29" s="11"/>
      <c r="J29" s="11"/>
      <c r="K29" s="39"/>
    </row>
    <row r="30" spans="1:11" ht="41.25" customHeight="1" x14ac:dyDescent="0.25">
      <c r="A30" s="38"/>
      <c r="B30" s="78" t="s">
        <v>45</v>
      </c>
      <c r="C30" s="7"/>
      <c r="D30" s="50" t="s">
        <v>21</v>
      </c>
      <c r="E30" s="22" t="s">
        <v>59</v>
      </c>
      <c r="F30" s="22" t="s">
        <v>23</v>
      </c>
      <c r="G30" s="23" t="s">
        <v>24</v>
      </c>
      <c r="H30" s="22" t="s">
        <v>28</v>
      </c>
      <c r="I30" s="22" t="s">
        <v>58</v>
      </c>
      <c r="J30" s="7"/>
      <c r="K30" s="39"/>
    </row>
    <row r="31" spans="1:11" ht="30" customHeight="1" x14ac:dyDescent="0.25">
      <c r="A31" s="38"/>
      <c r="B31" s="78"/>
      <c r="C31" s="7"/>
      <c r="D31" s="12" t="s">
        <v>39</v>
      </c>
      <c r="E31" s="13">
        <v>27</v>
      </c>
      <c r="F31" s="65">
        <v>697</v>
      </c>
      <c r="G31" s="13">
        <v>282</v>
      </c>
      <c r="H31" s="65">
        <v>416</v>
      </c>
      <c r="I31" s="13">
        <v>26</v>
      </c>
      <c r="J31" s="7"/>
      <c r="K31" s="39"/>
    </row>
    <row r="32" spans="1:11" ht="30" customHeight="1" x14ac:dyDescent="0.25">
      <c r="A32" s="38"/>
      <c r="B32" s="78"/>
      <c r="C32" s="7"/>
      <c r="D32" s="24" t="s">
        <v>34</v>
      </c>
      <c r="E32" s="21"/>
      <c r="F32" s="21"/>
      <c r="G32" s="21"/>
      <c r="H32" s="21"/>
      <c r="I32" s="21"/>
      <c r="J32" s="7"/>
      <c r="K32" s="39"/>
    </row>
    <row r="33" spans="1:11" ht="30" customHeight="1" x14ac:dyDescent="0.25">
      <c r="A33" s="38"/>
      <c r="B33" s="78"/>
      <c r="C33" s="7"/>
      <c r="D33" s="25" t="s">
        <v>62</v>
      </c>
      <c r="E33" s="13">
        <v>0</v>
      </c>
      <c r="F33" s="13">
        <v>16275</v>
      </c>
      <c r="G33" s="13">
        <v>750</v>
      </c>
      <c r="H33" s="64">
        <v>13050</v>
      </c>
      <c r="I33" s="13">
        <v>2475</v>
      </c>
      <c r="J33" s="7"/>
      <c r="K33" s="39"/>
    </row>
    <row r="34" spans="1:11" ht="30" customHeight="1" x14ac:dyDescent="0.25">
      <c r="A34" s="38"/>
      <c r="B34" s="78"/>
      <c r="C34" s="7"/>
      <c r="D34" s="25" t="s">
        <v>35</v>
      </c>
      <c r="E34" s="13">
        <v>0</v>
      </c>
      <c r="F34" s="65">
        <v>217</v>
      </c>
      <c r="G34" s="13">
        <v>10</v>
      </c>
      <c r="H34" s="65">
        <v>174</v>
      </c>
      <c r="I34" s="13">
        <v>33</v>
      </c>
      <c r="J34" s="7"/>
      <c r="K34" s="39"/>
    </row>
    <row r="35" spans="1:11" ht="30" customHeight="1" x14ac:dyDescent="0.25">
      <c r="A35" s="38"/>
      <c r="B35" s="78"/>
      <c r="C35" s="7"/>
      <c r="D35" s="12" t="s">
        <v>66</v>
      </c>
      <c r="E35" s="13">
        <v>34</v>
      </c>
      <c r="F35" s="65">
        <v>4</v>
      </c>
      <c r="G35" s="13">
        <v>1</v>
      </c>
      <c r="H35" s="65">
        <v>5</v>
      </c>
      <c r="I35" s="13">
        <v>32</v>
      </c>
      <c r="J35" s="7"/>
      <c r="K35" s="39"/>
    </row>
    <row r="36" spans="1:11" ht="30" customHeight="1" x14ac:dyDescent="0.25">
      <c r="A36" s="38"/>
      <c r="B36" s="78"/>
      <c r="C36" s="7"/>
      <c r="D36" s="12" t="s">
        <v>36</v>
      </c>
      <c r="E36" s="13">
        <v>9</v>
      </c>
      <c r="F36" s="65">
        <v>19</v>
      </c>
      <c r="G36" s="13">
        <v>11</v>
      </c>
      <c r="H36" s="65">
        <v>10</v>
      </c>
      <c r="I36" s="13">
        <v>7</v>
      </c>
      <c r="J36" s="7"/>
      <c r="K36" s="39"/>
    </row>
    <row r="37" spans="1:11" ht="30" customHeight="1" x14ac:dyDescent="0.25">
      <c r="A37" s="38"/>
      <c r="B37" s="78"/>
      <c r="C37" s="7"/>
      <c r="D37" s="24" t="s">
        <v>41</v>
      </c>
      <c r="E37" s="13">
        <v>77</v>
      </c>
      <c r="F37" s="65">
        <v>270</v>
      </c>
      <c r="G37" s="13">
        <v>155</v>
      </c>
      <c r="H37" s="65">
        <v>139</v>
      </c>
      <c r="I37" s="13">
        <v>53</v>
      </c>
      <c r="J37" s="7"/>
      <c r="K37" s="39"/>
    </row>
    <row r="38" spans="1:11" ht="30" customHeight="1" x14ac:dyDescent="0.25">
      <c r="A38" s="38"/>
      <c r="B38" s="78"/>
      <c r="C38" s="7"/>
      <c r="D38" s="25" t="s">
        <v>44</v>
      </c>
      <c r="E38" s="13"/>
      <c r="F38" s="65">
        <v>244</v>
      </c>
      <c r="G38" s="13">
        <v>98</v>
      </c>
      <c r="H38" s="65">
        <v>139</v>
      </c>
      <c r="I38" s="13">
        <v>16</v>
      </c>
      <c r="J38" s="7"/>
      <c r="K38" s="39"/>
    </row>
    <row r="39" spans="1:11" ht="30" customHeight="1" x14ac:dyDescent="0.25">
      <c r="A39" s="38"/>
      <c r="B39" s="78"/>
      <c r="C39" s="7"/>
      <c r="D39" s="25" t="s">
        <v>42</v>
      </c>
      <c r="E39" s="13"/>
      <c r="F39" s="65">
        <v>23</v>
      </c>
      <c r="G39" s="13">
        <v>17</v>
      </c>
      <c r="H39" s="65">
        <v>0</v>
      </c>
      <c r="I39" s="13">
        <v>6</v>
      </c>
      <c r="J39" s="7"/>
      <c r="K39" s="39"/>
    </row>
    <row r="40" spans="1:11" ht="30" customHeight="1" x14ac:dyDescent="0.25">
      <c r="A40" s="38"/>
      <c r="B40" s="78"/>
      <c r="C40" s="7"/>
      <c r="D40" s="25" t="s">
        <v>43</v>
      </c>
      <c r="E40" s="13"/>
      <c r="F40" s="65">
        <v>0</v>
      </c>
      <c r="G40" s="13">
        <v>0</v>
      </c>
      <c r="H40" s="65">
        <v>0</v>
      </c>
      <c r="I40" s="13">
        <v>0</v>
      </c>
      <c r="J40" s="7"/>
      <c r="K40" s="39"/>
    </row>
    <row r="41" spans="1:11" ht="30" customHeight="1" x14ac:dyDescent="0.25">
      <c r="A41" s="38"/>
      <c r="B41" s="78"/>
      <c r="C41" s="7"/>
      <c r="D41" s="25" t="s">
        <v>37</v>
      </c>
      <c r="E41" s="13"/>
      <c r="F41" s="65">
        <v>0</v>
      </c>
      <c r="G41" s="13">
        <v>0</v>
      </c>
      <c r="H41" s="65">
        <v>0</v>
      </c>
      <c r="I41" s="13">
        <v>0</v>
      </c>
      <c r="J41" s="7"/>
      <c r="K41" s="39"/>
    </row>
    <row r="42" spans="1:11" ht="30" customHeight="1" x14ac:dyDescent="0.25">
      <c r="A42" s="38"/>
      <c r="B42" s="78"/>
      <c r="C42" s="7"/>
      <c r="D42" s="25" t="s">
        <v>1</v>
      </c>
      <c r="E42" s="13"/>
      <c r="F42" s="65">
        <v>3</v>
      </c>
      <c r="G42" s="13">
        <v>3</v>
      </c>
      <c r="H42" s="65">
        <v>0</v>
      </c>
      <c r="I42" s="13">
        <v>0</v>
      </c>
      <c r="J42" s="7"/>
      <c r="K42" s="39"/>
    </row>
    <row r="43" spans="1:11" ht="30" customHeight="1" x14ac:dyDescent="0.25">
      <c r="A43" s="38"/>
      <c r="B43" s="78"/>
      <c r="C43" s="7"/>
      <c r="D43" s="24" t="s">
        <v>9</v>
      </c>
      <c r="E43" s="21"/>
      <c r="F43" s="21"/>
      <c r="G43" s="21"/>
      <c r="H43" s="21"/>
      <c r="I43" s="21"/>
      <c r="J43" s="7"/>
      <c r="K43" s="39"/>
    </row>
    <row r="44" spans="1:11" ht="30" customHeight="1" x14ac:dyDescent="0.25">
      <c r="A44" s="38"/>
      <c r="B44" s="78"/>
      <c r="C44" s="7"/>
      <c r="D44" s="25" t="s">
        <v>57</v>
      </c>
      <c r="E44" s="13">
        <v>73</v>
      </c>
      <c r="F44" s="65">
        <v>152</v>
      </c>
      <c r="G44" s="13">
        <v>15</v>
      </c>
      <c r="H44" s="65">
        <v>155</v>
      </c>
      <c r="I44" s="13">
        <v>55</v>
      </c>
      <c r="J44" s="7"/>
      <c r="K44" s="39"/>
    </row>
    <row r="45" spans="1:11" ht="30" customHeight="1" x14ac:dyDescent="0.25">
      <c r="A45" s="38"/>
      <c r="B45" s="78"/>
      <c r="C45" s="7"/>
      <c r="D45" s="26" t="s">
        <v>63</v>
      </c>
      <c r="E45" s="13">
        <v>1420</v>
      </c>
      <c r="F45" s="13">
        <v>2432</v>
      </c>
      <c r="G45" s="13">
        <v>492</v>
      </c>
      <c r="H45" s="64">
        <v>2480</v>
      </c>
      <c r="I45" s="13">
        <v>880</v>
      </c>
      <c r="J45" s="7"/>
      <c r="K45" s="39"/>
    </row>
    <row r="46" spans="1:11" ht="30" customHeight="1" x14ac:dyDescent="0.25">
      <c r="A46" s="38"/>
      <c r="B46" s="78"/>
      <c r="C46" s="7"/>
      <c r="D46" s="12" t="s">
        <v>65</v>
      </c>
      <c r="E46" s="13">
        <v>0</v>
      </c>
      <c r="F46" s="65">
        <v>0</v>
      </c>
      <c r="G46" s="13">
        <v>0</v>
      </c>
      <c r="H46" s="65">
        <v>0</v>
      </c>
      <c r="I46" s="13">
        <v>0</v>
      </c>
      <c r="J46" s="7"/>
      <c r="K46" s="39"/>
    </row>
    <row r="47" spans="1:11" ht="30" customHeight="1" x14ac:dyDescent="0.25">
      <c r="A47" s="38"/>
      <c r="B47" s="78"/>
      <c r="C47" s="7"/>
      <c r="D47" s="12" t="s">
        <v>71</v>
      </c>
      <c r="E47" s="13">
        <v>0</v>
      </c>
      <c r="F47" s="65">
        <v>0</v>
      </c>
      <c r="G47" s="13">
        <v>0</v>
      </c>
      <c r="H47" s="65">
        <v>0</v>
      </c>
      <c r="I47" s="13">
        <v>0</v>
      </c>
      <c r="J47" s="7"/>
      <c r="K47" s="39"/>
    </row>
    <row r="48" spans="1:11" x14ac:dyDescent="0.25">
      <c r="A48" s="38"/>
      <c r="B48" s="78"/>
      <c r="C48" s="7"/>
      <c r="D48" s="1"/>
      <c r="E48" s="8"/>
      <c r="F48" s="8"/>
      <c r="G48" s="8"/>
      <c r="H48" s="9"/>
      <c r="I48" s="9"/>
      <c r="J48" s="9"/>
      <c r="K48" s="39"/>
    </row>
    <row r="49" spans="1:11" ht="19.5" customHeight="1" x14ac:dyDescent="0.25">
      <c r="A49" s="38"/>
      <c r="B49" s="78"/>
      <c r="C49" s="7"/>
      <c r="D49" s="68" t="s">
        <v>22</v>
      </c>
      <c r="E49" s="28"/>
      <c r="F49" s="29" t="s">
        <v>5</v>
      </c>
      <c r="G49" s="30"/>
      <c r="H49" s="28"/>
      <c r="I49" s="29" t="s">
        <v>8</v>
      </c>
      <c r="J49" s="30"/>
      <c r="K49" s="39"/>
    </row>
    <row r="50" spans="1:11" ht="19.5" customHeight="1" x14ac:dyDescent="0.25">
      <c r="A50" s="38"/>
      <c r="B50" s="78"/>
      <c r="C50" s="7"/>
      <c r="D50" s="83"/>
      <c r="E50" s="31" t="s">
        <v>6</v>
      </c>
      <c r="F50" s="27" t="s">
        <v>7</v>
      </c>
      <c r="G50" s="32" t="s">
        <v>32</v>
      </c>
      <c r="H50" s="31" t="s">
        <v>6</v>
      </c>
      <c r="I50" s="27" t="s">
        <v>7</v>
      </c>
      <c r="J50" s="32" t="s">
        <v>32</v>
      </c>
      <c r="K50" s="39"/>
    </row>
    <row r="51" spans="1:11" ht="30" customHeight="1" x14ac:dyDescent="0.25">
      <c r="A51" s="38"/>
      <c r="B51" s="78"/>
      <c r="C51" s="7"/>
      <c r="D51" s="58" t="s">
        <v>39</v>
      </c>
      <c r="E51" s="59">
        <v>0</v>
      </c>
      <c r="F51" s="59">
        <v>0</v>
      </c>
      <c r="G51" s="65">
        <v>0</v>
      </c>
      <c r="H51" s="59">
        <v>104</v>
      </c>
      <c r="I51" s="59">
        <v>0</v>
      </c>
      <c r="J51" s="59">
        <f>H51+I51</f>
        <v>104</v>
      </c>
      <c r="K51" s="39"/>
    </row>
    <row r="52" spans="1:11" ht="30" customHeight="1" x14ac:dyDescent="0.25">
      <c r="A52" s="38"/>
      <c r="B52" s="78"/>
      <c r="C52" s="7"/>
      <c r="D52" s="12" t="s">
        <v>49</v>
      </c>
      <c r="E52" s="13">
        <v>0</v>
      </c>
      <c r="F52" s="13">
        <v>0</v>
      </c>
      <c r="G52" s="65">
        <v>0</v>
      </c>
      <c r="H52" s="13">
        <v>0</v>
      </c>
      <c r="I52" s="13">
        <v>0</v>
      </c>
      <c r="J52" s="13">
        <v>0</v>
      </c>
      <c r="K52" s="39"/>
    </row>
    <row r="53" spans="1:11" ht="30" customHeight="1" x14ac:dyDescent="0.25">
      <c r="A53" s="38"/>
      <c r="B53" s="78"/>
      <c r="C53" s="7"/>
      <c r="D53" s="12" t="s">
        <v>66</v>
      </c>
      <c r="E53" s="13">
        <v>0</v>
      </c>
      <c r="F53" s="13">
        <v>0</v>
      </c>
      <c r="G53" s="65">
        <v>0</v>
      </c>
      <c r="H53" s="13">
        <v>0</v>
      </c>
      <c r="I53" s="13">
        <v>0</v>
      </c>
      <c r="J53" s="13">
        <v>0</v>
      </c>
      <c r="K53" s="39"/>
    </row>
    <row r="54" spans="1:11" ht="30" customHeight="1" x14ac:dyDescent="0.25">
      <c r="A54" s="38"/>
      <c r="B54" s="78"/>
      <c r="C54" s="7"/>
      <c r="D54" s="24" t="s">
        <v>36</v>
      </c>
      <c r="E54" s="60">
        <v>0</v>
      </c>
      <c r="F54" s="60">
        <v>0</v>
      </c>
      <c r="G54" s="65">
        <v>0</v>
      </c>
      <c r="H54" s="60">
        <v>0</v>
      </c>
      <c r="I54" s="60">
        <v>0</v>
      </c>
      <c r="J54" s="60">
        <v>0</v>
      </c>
      <c r="K54" s="39"/>
    </row>
    <row r="55" spans="1:11" ht="30" customHeight="1" x14ac:dyDescent="0.25">
      <c r="A55" s="38"/>
      <c r="B55" s="78"/>
      <c r="C55" s="7"/>
      <c r="D55" s="63" t="s">
        <v>52</v>
      </c>
      <c r="E55" s="13">
        <v>55</v>
      </c>
      <c r="F55" s="13">
        <v>0</v>
      </c>
      <c r="G55" s="65">
        <v>55</v>
      </c>
      <c r="H55" s="13">
        <v>0</v>
      </c>
      <c r="I55" s="13">
        <v>0</v>
      </c>
      <c r="J55" s="13">
        <v>0</v>
      </c>
      <c r="K55" s="39"/>
    </row>
    <row r="56" spans="1:11" ht="30" customHeight="1" x14ac:dyDescent="0.25">
      <c r="A56" s="38"/>
      <c r="B56" s="78"/>
      <c r="C56" s="7"/>
      <c r="D56" s="25" t="s">
        <v>44</v>
      </c>
      <c r="E56" s="13">
        <v>2</v>
      </c>
      <c r="F56" s="13">
        <v>0</v>
      </c>
      <c r="G56" s="65">
        <v>2</v>
      </c>
      <c r="H56" s="13">
        <v>0</v>
      </c>
      <c r="I56" s="13">
        <v>0</v>
      </c>
      <c r="J56" s="13">
        <v>0</v>
      </c>
      <c r="K56" s="39"/>
    </row>
    <row r="57" spans="1:11" ht="30" customHeight="1" x14ac:dyDescent="0.25">
      <c r="A57" s="38"/>
      <c r="B57" s="78"/>
      <c r="C57" s="7"/>
      <c r="D57" s="25" t="s">
        <v>42</v>
      </c>
      <c r="E57" s="13">
        <v>1</v>
      </c>
      <c r="F57" s="13">
        <v>0</v>
      </c>
      <c r="G57" s="65">
        <v>1</v>
      </c>
      <c r="H57" s="13">
        <v>0</v>
      </c>
      <c r="I57" s="13">
        <v>0</v>
      </c>
      <c r="J57" s="13">
        <v>0</v>
      </c>
      <c r="K57" s="39"/>
    </row>
    <row r="58" spans="1:11" ht="30" customHeight="1" x14ac:dyDescent="0.25">
      <c r="A58" s="38"/>
      <c r="B58" s="78"/>
      <c r="C58" s="7"/>
      <c r="D58" s="25" t="s">
        <v>43</v>
      </c>
      <c r="E58" s="13">
        <v>0</v>
      </c>
      <c r="F58" s="13">
        <v>0</v>
      </c>
      <c r="G58" s="65">
        <v>0</v>
      </c>
      <c r="H58" s="13">
        <v>0</v>
      </c>
      <c r="I58" s="13">
        <v>0</v>
      </c>
      <c r="J58" s="13">
        <v>0</v>
      </c>
      <c r="K58" s="39"/>
    </row>
    <row r="59" spans="1:11" ht="30" customHeight="1" x14ac:dyDescent="0.25">
      <c r="A59" s="38"/>
      <c r="B59" s="78"/>
      <c r="C59" s="7"/>
      <c r="D59" s="25" t="s">
        <v>37</v>
      </c>
      <c r="E59" s="13">
        <v>52</v>
      </c>
      <c r="F59" s="13">
        <v>0</v>
      </c>
      <c r="G59" s="65">
        <v>52</v>
      </c>
      <c r="H59" s="13">
        <v>0</v>
      </c>
      <c r="I59" s="13">
        <v>0</v>
      </c>
      <c r="J59" s="13">
        <v>0</v>
      </c>
      <c r="K59" s="39"/>
    </row>
    <row r="60" spans="1:11" ht="30" customHeight="1" x14ac:dyDescent="0.25">
      <c r="A60" s="38"/>
      <c r="B60" s="78"/>
      <c r="C60" s="7"/>
      <c r="D60" s="25" t="s">
        <v>1</v>
      </c>
      <c r="E60" s="13">
        <v>0</v>
      </c>
      <c r="F60" s="13">
        <v>0</v>
      </c>
      <c r="G60" s="65">
        <v>0</v>
      </c>
      <c r="H60" s="13">
        <v>0</v>
      </c>
      <c r="I60" s="13">
        <v>0</v>
      </c>
      <c r="J60" s="13">
        <v>0</v>
      </c>
      <c r="K60" s="39"/>
    </row>
    <row r="61" spans="1:11" ht="30" customHeight="1" x14ac:dyDescent="0.25">
      <c r="A61" s="38"/>
      <c r="B61" s="78"/>
      <c r="C61" s="7"/>
      <c r="D61" s="12" t="s">
        <v>48</v>
      </c>
      <c r="E61" s="13">
        <v>0</v>
      </c>
      <c r="F61" s="13">
        <v>0</v>
      </c>
      <c r="G61" s="65">
        <v>0</v>
      </c>
      <c r="H61" s="13">
        <v>0</v>
      </c>
      <c r="I61" s="13">
        <v>0</v>
      </c>
      <c r="J61" s="13">
        <v>0</v>
      </c>
      <c r="K61" s="39"/>
    </row>
    <row r="62" spans="1:11" ht="30" customHeight="1" x14ac:dyDescent="0.25">
      <c r="A62" s="38"/>
      <c r="B62" s="78"/>
      <c r="C62" s="7"/>
      <c r="D62" s="12" t="s">
        <v>65</v>
      </c>
      <c r="E62" s="13">
        <v>0</v>
      </c>
      <c r="F62" s="13">
        <v>0</v>
      </c>
      <c r="G62" s="65">
        <v>0</v>
      </c>
      <c r="H62" s="13">
        <v>0</v>
      </c>
      <c r="I62" s="13">
        <v>0</v>
      </c>
      <c r="J62" s="13">
        <v>0</v>
      </c>
      <c r="K62" s="39"/>
    </row>
    <row r="63" spans="1:11" ht="30" customHeight="1" x14ac:dyDescent="0.25">
      <c r="A63" s="38"/>
      <c r="B63" s="78"/>
      <c r="C63" s="7"/>
      <c r="D63" s="12" t="s">
        <v>71</v>
      </c>
      <c r="E63" s="61">
        <v>0</v>
      </c>
      <c r="F63" s="66">
        <v>0</v>
      </c>
      <c r="G63" s="65">
        <v>0</v>
      </c>
      <c r="H63" s="61">
        <v>0</v>
      </c>
      <c r="I63" s="66">
        <v>0</v>
      </c>
      <c r="J63" s="62">
        <v>0</v>
      </c>
      <c r="K63" s="39"/>
    </row>
    <row r="64" spans="1:11" x14ac:dyDescent="0.25">
      <c r="A64" s="38"/>
      <c r="B64" s="53"/>
      <c r="C64" s="7"/>
      <c r="D64" s="1"/>
      <c r="E64" s="8"/>
      <c r="F64" s="8"/>
      <c r="G64" s="8"/>
      <c r="H64" s="9"/>
      <c r="I64" s="9"/>
      <c r="J64" s="9"/>
      <c r="K64" s="39"/>
    </row>
    <row r="65" spans="1:11" ht="19.5" customHeight="1" x14ac:dyDescent="0.25">
      <c r="A65" s="38"/>
      <c r="B65" s="79" t="s">
        <v>51</v>
      </c>
      <c r="C65" s="7"/>
      <c r="D65" s="68" t="s">
        <v>56</v>
      </c>
      <c r="E65" s="70" t="s">
        <v>54</v>
      </c>
      <c r="F65" s="71"/>
      <c r="G65" s="72"/>
      <c r="H65" s="9"/>
      <c r="I65" s="9"/>
      <c r="J65" s="9"/>
      <c r="K65" s="39"/>
    </row>
    <row r="66" spans="1:11" ht="58.5" x14ac:dyDescent="0.25">
      <c r="A66" s="38"/>
      <c r="B66" s="79"/>
      <c r="C66" s="7"/>
      <c r="D66" s="69"/>
      <c r="E66" s="48" t="s">
        <v>25</v>
      </c>
      <c r="F66" s="49" t="s">
        <v>53</v>
      </c>
      <c r="G66" s="57" t="s">
        <v>55</v>
      </c>
      <c r="H66" s="9"/>
      <c r="I66" s="9"/>
      <c r="J66" s="9"/>
      <c r="K66" s="39"/>
    </row>
    <row r="67" spans="1:11" ht="30" customHeight="1" x14ac:dyDescent="0.25">
      <c r="A67" s="38"/>
      <c r="B67" s="79"/>
      <c r="C67" s="7"/>
      <c r="D67" s="12" t="s">
        <v>47</v>
      </c>
      <c r="E67" s="13">
        <v>375</v>
      </c>
      <c r="F67" s="65">
        <v>366</v>
      </c>
      <c r="G67" s="13">
        <v>375</v>
      </c>
      <c r="H67" s="9"/>
      <c r="I67" s="9"/>
      <c r="J67" s="9"/>
      <c r="K67" s="39"/>
    </row>
    <row r="68" spans="1:11" ht="30" customHeight="1" x14ac:dyDescent="0.25">
      <c r="A68" s="38"/>
      <c r="B68" s="79"/>
      <c r="C68" s="7"/>
      <c r="D68" s="12" t="s">
        <v>30</v>
      </c>
      <c r="E68" s="13">
        <v>4</v>
      </c>
      <c r="F68" s="65">
        <v>4</v>
      </c>
      <c r="G68" s="13">
        <v>174</v>
      </c>
      <c r="H68" s="9"/>
      <c r="I68" s="9"/>
      <c r="J68" s="9"/>
      <c r="K68" s="39"/>
    </row>
    <row r="69" spans="1:11" ht="30" customHeight="1" x14ac:dyDescent="0.25">
      <c r="A69" s="38"/>
      <c r="B69" s="79"/>
      <c r="C69" s="7"/>
      <c r="D69" s="12" t="s">
        <v>69</v>
      </c>
      <c r="E69" s="13">
        <v>5</v>
      </c>
      <c r="F69" s="65">
        <v>5</v>
      </c>
      <c r="G69" s="13">
        <v>5</v>
      </c>
      <c r="H69" s="9"/>
      <c r="I69" s="9"/>
      <c r="J69" s="9"/>
      <c r="K69" s="39"/>
    </row>
    <row r="70" spans="1:11" ht="30" customHeight="1" x14ac:dyDescent="0.25">
      <c r="A70" s="38"/>
      <c r="B70" s="79"/>
      <c r="C70" s="7"/>
      <c r="D70" s="12" t="s">
        <v>12</v>
      </c>
      <c r="E70" s="13">
        <v>10</v>
      </c>
      <c r="F70" s="65">
        <v>7</v>
      </c>
      <c r="G70" s="13">
        <v>9</v>
      </c>
      <c r="H70" s="9"/>
      <c r="I70" s="9"/>
      <c r="J70" s="9"/>
      <c r="K70" s="39"/>
    </row>
    <row r="71" spans="1:11" ht="30" customHeight="1" x14ac:dyDescent="0.25">
      <c r="A71" s="38"/>
      <c r="B71" s="79"/>
      <c r="C71" s="7"/>
      <c r="D71" s="33" t="s">
        <v>64</v>
      </c>
      <c r="E71" s="13">
        <v>172</v>
      </c>
      <c r="F71" s="65">
        <v>236</v>
      </c>
      <c r="G71" s="13">
        <v>179</v>
      </c>
      <c r="H71" s="9"/>
      <c r="I71" s="9"/>
      <c r="J71" s="9"/>
      <c r="K71" s="39"/>
    </row>
    <row r="72" spans="1:11" ht="30" customHeight="1" x14ac:dyDescent="0.25">
      <c r="A72" s="38"/>
      <c r="B72" s="79"/>
      <c r="C72" s="7"/>
      <c r="D72" s="12" t="s">
        <v>4</v>
      </c>
      <c r="E72" s="13">
        <v>158</v>
      </c>
      <c r="F72" s="65">
        <v>158</v>
      </c>
      <c r="G72" s="13">
        <v>158</v>
      </c>
      <c r="H72" s="9"/>
      <c r="I72" s="9"/>
      <c r="J72" s="9"/>
      <c r="K72" s="39"/>
    </row>
    <row r="73" spans="1:11" ht="30" customHeight="1" x14ac:dyDescent="0.25">
      <c r="A73" s="38"/>
      <c r="B73" s="79"/>
      <c r="C73" s="7"/>
      <c r="D73" s="12" t="s">
        <v>65</v>
      </c>
      <c r="E73" s="13">
        <v>0</v>
      </c>
      <c r="F73" s="65">
        <v>0</v>
      </c>
      <c r="G73" s="13">
        <v>0</v>
      </c>
      <c r="H73" s="9"/>
      <c r="I73" s="9"/>
      <c r="J73" s="9"/>
      <c r="K73" s="39"/>
    </row>
    <row r="74" spans="1:11" ht="30" customHeight="1" x14ac:dyDescent="0.25">
      <c r="A74" s="38"/>
      <c r="B74" s="79"/>
      <c r="C74" s="7"/>
      <c r="D74" s="12" t="s">
        <v>70</v>
      </c>
      <c r="E74" s="13">
        <v>0</v>
      </c>
      <c r="F74" s="65">
        <v>0</v>
      </c>
      <c r="G74" s="13">
        <v>0</v>
      </c>
      <c r="H74" s="9"/>
      <c r="I74" s="9"/>
      <c r="J74" s="9"/>
      <c r="K74" s="39"/>
    </row>
    <row r="75" spans="1:11" ht="19.5" thickBot="1" x14ac:dyDescent="0.3">
      <c r="A75" s="40"/>
      <c r="B75" s="41"/>
      <c r="C75" s="41"/>
      <c r="D75" s="41"/>
      <c r="E75" s="42"/>
      <c r="F75" s="42"/>
      <c r="G75" s="42"/>
      <c r="H75" s="43"/>
      <c r="I75" s="43"/>
      <c r="J75" s="43"/>
      <c r="K75" s="44"/>
    </row>
    <row r="76" spans="1:11" ht="19.5" thickTop="1" x14ac:dyDescent="0.25">
      <c r="B76" s="7"/>
      <c r="C76" s="7"/>
    </row>
  </sheetData>
  <mergeCells count="15">
    <mergeCell ref="M7:N7"/>
    <mergeCell ref="B30:B63"/>
    <mergeCell ref="B65:B74"/>
    <mergeCell ref="E3:I3"/>
    <mergeCell ref="B5:B28"/>
    <mergeCell ref="D5:D6"/>
    <mergeCell ref="E5:G5"/>
    <mergeCell ref="D49:D50"/>
    <mergeCell ref="D1:I1"/>
    <mergeCell ref="D65:D66"/>
    <mergeCell ref="E65:G65"/>
    <mergeCell ref="E10:G10"/>
    <mergeCell ref="E20:G20"/>
    <mergeCell ref="D10:D11"/>
    <mergeCell ref="D20:D21"/>
  </mergeCells>
  <phoneticPr fontId="0" type="noConversion"/>
  <printOptions horizontalCentered="1" verticalCentered="1"/>
  <pageMargins left="0.43307086614173229" right="0.19685039370078741" top="0" bottom="0" header="0" footer="0"/>
  <pageSetup paperSize="9" scale="37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EUROCET DATA SET - TISSUES</vt:lpstr>
      <vt:lpstr>Sheet1</vt:lpstr>
      <vt:lpstr>'EUROCET DATA SET - TISSUES'!Podrucje_ispisa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Ghirardini</dc:creator>
  <cp:lastModifiedBy>Ivanković Milena</cp:lastModifiedBy>
  <cp:lastPrinted>2016-06-08T12:35:36Z</cp:lastPrinted>
  <dcterms:created xsi:type="dcterms:W3CDTF">2009-03-15T15:08:57Z</dcterms:created>
  <dcterms:modified xsi:type="dcterms:W3CDTF">2016-06-08T13:56:43Z</dcterms:modified>
</cp:coreProperties>
</file>